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71" windowWidth="8325" windowHeight="8445" firstSheet="2" activeTab="5"/>
  </bookViews>
  <sheets>
    <sheet name="Dílčí praxe" sheetId="1" r:id="rId1"/>
    <sheet name="Prakt část" sheetId="2" r:id="rId2"/>
    <sheet name="Dílčí hodnotící tabulka" sheetId="3" r:id="rId3"/>
    <sheet name="Praktická část" sheetId="4" r:id="rId4"/>
    <sheet name="Teoret.část" sheetId="5" r:id="rId5"/>
    <sheet name="Celk.výsl.jednotlivci" sheetId="6" r:id="rId6"/>
    <sheet name="Pořadí první tři" sheetId="7" r:id="rId7"/>
  </sheets>
  <definedNames/>
  <calcPr fullCalcOnLoad="1"/>
</workbook>
</file>

<file path=xl/sharedStrings.xml><?xml version="1.0" encoding="utf-8"?>
<sst xmlns="http://schemas.openxmlformats.org/spreadsheetml/2006/main" count="167" uniqueCount="104">
  <si>
    <t>Pořadí</t>
  </si>
  <si>
    <t>Soutěž.
číslo</t>
  </si>
  <si>
    <t>Název
školy</t>
  </si>
  <si>
    <t>Jméno
žáka</t>
  </si>
  <si>
    <t>SOŠ a SOU                                 Hradec Králové</t>
  </si>
  <si>
    <t>SPŠ                                             Hronov</t>
  </si>
  <si>
    <t>SPŠ                                             Trutnov</t>
  </si>
  <si>
    <t>SPŠ a SOU                                Letohrad</t>
  </si>
  <si>
    <t>Počet
bodů</t>
  </si>
  <si>
    <t>1.místo -</t>
  </si>
  <si>
    <t>2.místo -</t>
  </si>
  <si>
    <t xml:space="preserve">3.místo - </t>
  </si>
  <si>
    <t>poř. číslo</t>
  </si>
  <si>
    <t>správnost funkce</t>
  </si>
  <si>
    <t>správnost osazení</t>
  </si>
  <si>
    <t>kvalita pájení</t>
  </si>
  <si>
    <t>mechanická montáž</t>
  </si>
  <si>
    <t>celkový vzhled</t>
  </si>
  <si>
    <t>meření</t>
  </si>
  <si>
    <t>nedodržení B. P.</t>
  </si>
  <si>
    <t>celkem</t>
  </si>
  <si>
    <t>maximální počet bodů</t>
  </si>
  <si>
    <t>Celkem
bodů</t>
  </si>
  <si>
    <t>Teorie
body</t>
  </si>
  <si>
    <t>Praxe
body</t>
  </si>
  <si>
    <t>SOŠ a SOU                                 Nové Město nad Metují</t>
  </si>
  <si>
    <t>SŠ,PST,VOŠ                           Chrudim</t>
  </si>
  <si>
    <t>SOŠ a SOU technické  Česká Třebová</t>
  </si>
  <si>
    <t>ISŠ - COP Olomoucká                                Brno</t>
  </si>
  <si>
    <t>SŠITSP Purkyňova                                           Brno</t>
  </si>
  <si>
    <t>SOŠ a SOU                                             Nymburk</t>
  </si>
  <si>
    <t xml:space="preserve">SŠT                                               Jihlava  </t>
  </si>
  <si>
    <t>ISŠ                                                Nová Paka</t>
  </si>
  <si>
    <t>ISŠ                                               Nová Paka</t>
  </si>
  <si>
    <t xml:space="preserve">SŠSE Novovysočanská                                              Praha 9  </t>
  </si>
  <si>
    <t xml:space="preserve">SOU                                            Litovel  </t>
  </si>
  <si>
    <t xml:space="preserve">SOŠP a SOU                                            Břeclav  </t>
  </si>
  <si>
    <r>
      <t xml:space="preserve">Výsledková listina </t>
    </r>
    <r>
      <rPr>
        <b/>
        <sz val="10"/>
        <rFont val="Arial CE"/>
        <family val="0"/>
      </rPr>
      <t>praktické části</t>
    </r>
    <r>
      <rPr>
        <b/>
        <sz val="10"/>
        <rFont val="Arial CE"/>
        <family val="2"/>
      </rPr>
      <t xml:space="preserve">  SOD 2010 Elektro - slaboproud
Brno, Purkyňova 17.března 2010</t>
    </r>
  </si>
  <si>
    <t xml:space="preserve">    Václav  Kovář</t>
  </si>
  <si>
    <t xml:space="preserve">    Libor  Juřena</t>
  </si>
  <si>
    <t xml:space="preserve">    Michal  Novák</t>
  </si>
  <si>
    <t xml:space="preserve">    Jaroslav  Studený</t>
  </si>
  <si>
    <t xml:space="preserve">    Daniel  Čihula</t>
  </si>
  <si>
    <t xml:space="preserve">    Patrik  Libich</t>
  </si>
  <si>
    <t xml:space="preserve">    Vojtěch  Pudil</t>
  </si>
  <si>
    <t xml:space="preserve">    Filip  Fišer</t>
  </si>
  <si>
    <t xml:space="preserve">    Tomáš  Hrachovec</t>
  </si>
  <si>
    <t xml:space="preserve">    Petr  Mírek</t>
  </si>
  <si>
    <t xml:space="preserve">    Petr  Hyblbauer</t>
  </si>
  <si>
    <t xml:space="preserve">    Tomáš  Šincl</t>
  </si>
  <si>
    <t xml:space="preserve">    Jan  Pagáč</t>
  </si>
  <si>
    <t xml:space="preserve">    Jan  Střítecký</t>
  </si>
  <si>
    <t xml:space="preserve">    Radek  Richtera</t>
  </si>
  <si>
    <t xml:space="preserve">    Lukáš  Caletka</t>
  </si>
  <si>
    <t xml:space="preserve">    Zdeněk  Lodr</t>
  </si>
  <si>
    <t xml:space="preserve">    Matyáš  Valeš</t>
  </si>
  <si>
    <t xml:space="preserve">    Michael  Krejčí</t>
  </si>
  <si>
    <t xml:space="preserve">    Aleš  Přibyl</t>
  </si>
  <si>
    <t xml:space="preserve">    Jiří  Sadílek</t>
  </si>
  <si>
    <t xml:space="preserve">    Martin  Nejedlý</t>
  </si>
  <si>
    <t xml:space="preserve">    Daniel  Horáček</t>
  </si>
  <si>
    <t xml:space="preserve">    Pavel  Jíra</t>
  </si>
  <si>
    <t xml:space="preserve">    Tomáš  Beneš</t>
  </si>
  <si>
    <t xml:space="preserve">    Tomáš  Netolický</t>
  </si>
  <si>
    <t xml:space="preserve">    Patrik  Majksner</t>
  </si>
  <si>
    <t xml:space="preserve">    Lukáš  Kicov</t>
  </si>
  <si>
    <t xml:space="preserve">    Antonín  Smetana</t>
  </si>
  <si>
    <t xml:space="preserve">    Jiří  Huss</t>
  </si>
  <si>
    <t>Soutěž.
Číslo</t>
  </si>
  <si>
    <t>Dílčí hodnotící tabulka - praktická část SOD Elektro - slaboproud  2010</t>
  </si>
  <si>
    <t xml:space="preserve">    SŠITSP Brno  17. 3. 2010       jméno hodnotitele ……………………………   podpis ……………………………</t>
  </si>
  <si>
    <r>
      <t xml:space="preserve"> </t>
    </r>
    <r>
      <rPr>
        <b/>
        <sz val="11"/>
        <rFont val="Arial CE"/>
        <family val="0"/>
      </rPr>
      <t xml:space="preserve"> Celkové vyhodnocení soutěže jednotlivců</t>
    </r>
    <r>
      <rPr>
        <b/>
        <sz val="12"/>
        <rFont val="Arial CE"/>
        <family val="2"/>
      </rPr>
      <t xml:space="preserve"> </t>
    </r>
  </si>
  <si>
    <t>sout. číslo</t>
  </si>
  <si>
    <t>Funkčnost rozvodné skříně</t>
  </si>
  <si>
    <t>Vzhled, úprava vodičů v rozvodné skříni</t>
  </si>
  <si>
    <t xml:space="preserve"> Funkčnost světelný obvod</t>
  </si>
  <si>
    <t>Vzhled, úprava vodičů v světelném obvodu</t>
  </si>
  <si>
    <t>0 až -20</t>
  </si>
  <si>
    <r>
      <t>nedodržení B. P</t>
    </r>
    <r>
      <rPr>
        <b/>
        <sz val="10"/>
        <color indexed="10"/>
        <rFont val="Calibri"/>
        <family val="2"/>
      </rPr>
      <t xml:space="preserve">.      </t>
    </r>
    <r>
      <rPr>
        <b/>
        <sz val="8"/>
        <color indexed="10"/>
        <rFont val="Calibri"/>
        <family val="2"/>
      </rPr>
      <t xml:space="preserve"> hodnotí dozor</t>
    </r>
  </si>
  <si>
    <t xml:space="preserve">              </t>
  </si>
  <si>
    <t xml:space="preserve">SŠE Ostrava </t>
  </si>
  <si>
    <t>Funkčnost zásuvkového obvodu</t>
  </si>
  <si>
    <t>Nastavení soumrakového spinače    ( čas )</t>
  </si>
  <si>
    <t>V Brně dne  15.4.2015     podpisy členů komise :  ……………………………………………………………………………</t>
  </si>
  <si>
    <t xml:space="preserve">Finálové kolo
soutěže odborných dovedností 
v rámci přehlídky České ručičky 2015
elektro-silnoproud
</t>
  </si>
  <si>
    <r>
      <t xml:space="preserve">                                                                                                             Finálové kolo
soutěže odborných dovedností 
v rámci přehlídky České ručičky 2015
elektro-silnoproud
</t>
    </r>
    <r>
      <rPr>
        <b/>
        <sz val="20"/>
        <color indexed="8"/>
        <rFont val="Arial"/>
        <family val="2"/>
      </rPr>
      <t xml:space="preserve">
     </t>
    </r>
    <r>
      <rPr>
        <b/>
        <sz val="18"/>
        <color indexed="8"/>
        <rFont val="Arial"/>
        <family val="2"/>
      </rPr>
      <t>C E L K O V É    P O Ř A D Í</t>
    </r>
  </si>
  <si>
    <t>Martin  Krejčí</t>
  </si>
  <si>
    <t>Michal  Procházka</t>
  </si>
  <si>
    <t>Radim  Forétar</t>
  </si>
  <si>
    <t>Josef  Macák</t>
  </si>
  <si>
    <t>Martin  Skalický</t>
  </si>
  <si>
    <t>Marcel  Johanides</t>
  </si>
  <si>
    <t>SPŠ Třebíč</t>
  </si>
  <si>
    <t>SŠ-COPTH Praha 9</t>
  </si>
  <si>
    <t>VOŠ a SŠT Česká Třebová</t>
  </si>
  <si>
    <t>SPŠ,SOŠ a SOU           Hradec Králové</t>
  </si>
  <si>
    <t>VOŠ a SŠT                       Česká Třebová</t>
  </si>
  <si>
    <t xml:space="preserve">V Brně dne  15.dubna 2015 Vladimír Šrámek předseda komise SOD   ………………………                 </t>
  </si>
  <si>
    <t>SPŠ, SOŠ a SOU Hradec Králové</t>
  </si>
  <si>
    <t>5</t>
  </si>
  <si>
    <t>1</t>
  </si>
  <si>
    <t>2  -  3</t>
  </si>
  <si>
    <t>4</t>
  </si>
  <si>
    <t>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</si>
</sst>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i/>
      <sz val="14"/>
      <color indexed="8"/>
      <name val="Times New Roman"/>
      <family val="1"/>
    </font>
    <font>
      <b/>
      <i/>
      <sz val="14"/>
      <color indexed="8"/>
      <name val="Arial"/>
      <family val="2"/>
    </font>
    <font>
      <i/>
      <sz val="16"/>
      <color indexed="8"/>
      <name val="Times New Roman"/>
      <family val="1"/>
    </font>
    <font>
      <u val="single"/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9"/>
      <name val="Arial CE"/>
      <family val="0"/>
    </font>
    <font>
      <sz val="12"/>
      <color indexed="8"/>
      <name val="Calibri"/>
      <family val="2"/>
    </font>
    <font>
      <b/>
      <sz val="11"/>
      <name val="Arial CE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b/>
      <sz val="14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 shrinkToFi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0" fillId="0" borderId="40" xfId="0" applyFont="1" applyBorder="1" applyAlignment="1">
      <alignment horizontal="center" wrapText="1"/>
    </xf>
    <xf numFmtId="0" fontId="12" fillId="0" borderId="4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4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19" fillId="0" borderId="4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6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47" xfId="0" applyBorder="1" applyAlignment="1">
      <alignment textRotation="90"/>
    </xf>
    <xf numFmtId="0" fontId="0" fillId="0" borderId="46" xfId="0" applyBorder="1" applyAlignment="1">
      <alignment textRotation="90"/>
    </xf>
    <xf numFmtId="0" fontId="0" fillId="0" borderId="44" xfId="0" applyBorder="1" applyAlignment="1">
      <alignment textRotation="90"/>
    </xf>
    <xf numFmtId="0" fontId="19" fillId="0" borderId="4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9" xfId="0" applyFont="1" applyBorder="1" applyAlignment="1">
      <alignment vertical="center" textRotation="90"/>
    </xf>
    <xf numFmtId="0" fontId="24" fillId="0" borderId="0" xfId="0" applyFont="1" applyAlignment="1">
      <alignment/>
    </xf>
    <xf numFmtId="0" fontId="24" fillId="0" borderId="29" xfId="0" applyFont="1" applyBorder="1" applyAlignment="1">
      <alignment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2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85725</xdr:rowOff>
    </xdr:from>
    <xdr:to>
      <xdr:col>8</xdr:col>
      <xdr:colOff>381000</xdr:colOff>
      <xdr:row>0</xdr:row>
      <xdr:rowOff>885825</xdr:rowOff>
    </xdr:to>
    <xdr:pic>
      <xdr:nvPicPr>
        <xdr:cNvPr id="1" name="Obrázek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85725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J1" sqref="J1:J35"/>
    </sheetView>
  </sheetViews>
  <sheetFormatPr defaultColWidth="9.140625" defaultRowHeight="15"/>
  <cols>
    <col min="1" max="1" width="6.7109375" style="0" customWidth="1"/>
    <col min="2" max="2" width="10.57421875" style="0" customWidth="1"/>
    <col min="3" max="3" width="11.00390625" style="0" customWidth="1"/>
    <col min="4" max="4" width="13.00390625" style="0" customWidth="1"/>
    <col min="5" max="5" width="11.8515625" style="0" customWidth="1"/>
    <col min="6" max="6" width="10.00390625" style="0" customWidth="1"/>
    <col min="7" max="7" width="11.421875" style="0" customWidth="1"/>
    <col min="8" max="8" width="11.00390625" style="0" customWidth="1"/>
    <col min="9" max="9" width="20.00390625" style="0" customWidth="1"/>
    <col min="10" max="10" width="13.00390625" style="0" customWidth="1"/>
  </cols>
  <sheetData>
    <row r="1" spans="1:10" ht="21" customHeight="1" thickBot="1">
      <c r="A1" s="104" t="s">
        <v>69</v>
      </c>
      <c r="B1" s="105"/>
      <c r="C1" s="105"/>
      <c r="D1" s="105"/>
      <c r="E1" s="105"/>
      <c r="F1" s="105"/>
      <c r="G1" s="105"/>
      <c r="H1" s="105"/>
      <c r="I1" s="106"/>
      <c r="J1" s="101" t="s">
        <v>70</v>
      </c>
    </row>
    <row r="2" spans="1:10" ht="9.75" customHeight="1" thickBot="1">
      <c r="A2" s="42"/>
      <c r="B2" s="43"/>
      <c r="C2" s="43"/>
      <c r="D2" s="43"/>
      <c r="E2" s="43"/>
      <c r="F2" s="43"/>
      <c r="G2" s="43"/>
      <c r="H2" s="43"/>
      <c r="I2" s="43"/>
      <c r="J2" s="102"/>
    </row>
    <row r="3" spans="1:10" ht="38.25" customHeight="1" thickBot="1">
      <c r="A3" s="28" t="s">
        <v>12</v>
      </c>
      <c r="B3" s="28" t="s">
        <v>13</v>
      </c>
      <c r="C3" s="28" t="s">
        <v>14</v>
      </c>
      <c r="D3" s="28" t="s">
        <v>15</v>
      </c>
      <c r="E3" s="28" t="s">
        <v>16</v>
      </c>
      <c r="F3" s="28" t="s">
        <v>17</v>
      </c>
      <c r="G3" s="28" t="s">
        <v>18</v>
      </c>
      <c r="H3" s="28" t="s">
        <v>19</v>
      </c>
      <c r="I3" s="28" t="s">
        <v>20</v>
      </c>
      <c r="J3" s="102"/>
    </row>
    <row r="4" spans="1:10" ht="15.75" thickBot="1">
      <c r="A4" s="107"/>
      <c r="B4" s="108" t="s">
        <v>21</v>
      </c>
      <c r="C4" s="108"/>
      <c r="D4" s="108"/>
      <c r="E4" s="108"/>
      <c r="F4" s="108"/>
      <c r="G4" s="108"/>
      <c r="H4" s="108"/>
      <c r="I4" s="109">
        <f>SUM(B5:H5)</f>
        <v>200</v>
      </c>
      <c r="J4" s="102"/>
    </row>
    <row r="5" spans="1:10" ht="15.75" thickBot="1">
      <c r="A5" s="107"/>
      <c r="B5" s="32">
        <v>40</v>
      </c>
      <c r="C5" s="32">
        <v>20</v>
      </c>
      <c r="D5" s="32">
        <v>50</v>
      </c>
      <c r="E5" s="32">
        <v>20</v>
      </c>
      <c r="F5" s="32">
        <v>20</v>
      </c>
      <c r="G5" s="32">
        <v>50</v>
      </c>
      <c r="H5" s="32">
        <v>0</v>
      </c>
      <c r="I5" s="110"/>
      <c r="J5" s="102"/>
    </row>
    <row r="6" spans="1:10" ht="15.75" thickBot="1">
      <c r="A6" s="33">
        <v>1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30">
        <v>0</v>
      </c>
      <c r="I6" s="40">
        <f>SUM(B6:H6)</f>
        <v>0</v>
      </c>
      <c r="J6" s="102"/>
    </row>
    <row r="7" spans="1:10" ht="15.75" thickBot="1">
      <c r="A7" s="34">
        <v>2</v>
      </c>
      <c r="B7" s="31"/>
      <c r="C7" s="31"/>
      <c r="D7" s="31"/>
      <c r="E7" s="31"/>
      <c r="F7" s="31"/>
      <c r="G7" s="31"/>
      <c r="H7" s="41"/>
      <c r="I7" s="40">
        <f aca="true" t="shared" si="0" ref="I7:I35">SUM(B7:H7)</f>
        <v>0</v>
      </c>
      <c r="J7" s="102"/>
    </row>
    <row r="8" spans="1:10" ht="15.75" thickBot="1">
      <c r="A8" s="34">
        <v>3</v>
      </c>
      <c r="B8" s="31"/>
      <c r="C8" s="31"/>
      <c r="D8" s="31"/>
      <c r="E8" s="31"/>
      <c r="F8" s="31"/>
      <c r="G8" s="31"/>
      <c r="H8" s="41"/>
      <c r="I8" s="40">
        <f t="shared" si="0"/>
        <v>0</v>
      </c>
      <c r="J8" s="102"/>
    </row>
    <row r="9" spans="1:10" ht="15.75" thickBot="1">
      <c r="A9" s="34">
        <v>4</v>
      </c>
      <c r="B9" s="31"/>
      <c r="C9" s="31"/>
      <c r="D9" s="31"/>
      <c r="E9" s="31"/>
      <c r="F9" s="31"/>
      <c r="G9" s="31"/>
      <c r="H9" s="41"/>
      <c r="I9" s="40">
        <f t="shared" si="0"/>
        <v>0</v>
      </c>
      <c r="J9" s="102"/>
    </row>
    <row r="10" spans="1:10" ht="15.75" thickBot="1">
      <c r="A10" s="44">
        <v>5</v>
      </c>
      <c r="B10" s="45"/>
      <c r="C10" s="50"/>
      <c r="D10" s="50"/>
      <c r="E10" s="45"/>
      <c r="F10" s="50"/>
      <c r="G10" s="50"/>
      <c r="H10" s="51"/>
      <c r="I10" s="40">
        <f t="shared" si="0"/>
        <v>0</v>
      </c>
      <c r="J10" s="102"/>
    </row>
    <row r="11" spans="1:10" ht="15.75" thickBot="1">
      <c r="A11" s="48">
        <v>6</v>
      </c>
      <c r="B11" s="49"/>
      <c r="C11" s="29"/>
      <c r="D11" s="29"/>
      <c r="E11" s="49"/>
      <c r="F11" s="29"/>
      <c r="G11" s="29"/>
      <c r="H11" s="30"/>
      <c r="I11" s="40">
        <f t="shared" si="0"/>
        <v>0</v>
      </c>
      <c r="J11" s="102"/>
    </row>
    <row r="12" spans="1:10" ht="15.75" thickBot="1">
      <c r="A12" s="34">
        <v>7</v>
      </c>
      <c r="B12" s="31"/>
      <c r="C12" s="31"/>
      <c r="D12" s="31"/>
      <c r="E12" s="31"/>
      <c r="F12" s="31"/>
      <c r="G12" s="31"/>
      <c r="H12" s="41"/>
      <c r="I12" s="40">
        <f t="shared" si="0"/>
        <v>0</v>
      </c>
      <c r="J12" s="102"/>
    </row>
    <row r="13" spans="1:10" ht="15.75" thickBot="1">
      <c r="A13" s="34">
        <v>8</v>
      </c>
      <c r="B13" s="31"/>
      <c r="C13" s="31"/>
      <c r="D13" s="31"/>
      <c r="E13" s="31"/>
      <c r="F13" s="31"/>
      <c r="G13" s="31"/>
      <c r="H13" s="41"/>
      <c r="I13" s="40">
        <f t="shared" si="0"/>
        <v>0</v>
      </c>
      <c r="J13" s="102"/>
    </row>
    <row r="14" spans="1:10" ht="15.75" thickBot="1">
      <c r="A14" s="34">
        <v>9</v>
      </c>
      <c r="B14" s="31"/>
      <c r="C14" s="31"/>
      <c r="D14" s="31"/>
      <c r="E14" s="31"/>
      <c r="F14" s="31"/>
      <c r="G14" s="31"/>
      <c r="H14" s="41"/>
      <c r="I14" s="40">
        <f t="shared" si="0"/>
        <v>0</v>
      </c>
      <c r="J14" s="102"/>
    </row>
    <row r="15" spans="1:10" ht="15.75" thickBot="1">
      <c r="A15" s="52">
        <v>10</v>
      </c>
      <c r="B15" s="45"/>
      <c r="C15" s="45"/>
      <c r="D15" s="45"/>
      <c r="E15" s="45"/>
      <c r="F15" s="45"/>
      <c r="G15" s="45"/>
      <c r="H15" s="46"/>
      <c r="I15" s="47">
        <f t="shared" si="0"/>
        <v>0</v>
      </c>
      <c r="J15" s="102"/>
    </row>
    <row r="16" spans="1:10" ht="15.75" thickBot="1">
      <c r="A16" s="33">
        <v>11</v>
      </c>
      <c r="B16" s="49"/>
      <c r="C16" s="49"/>
      <c r="D16" s="49"/>
      <c r="E16" s="49"/>
      <c r="F16" s="49"/>
      <c r="G16" s="49"/>
      <c r="H16" s="53"/>
      <c r="I16" s="54">
        <f t="shared" si="0"/>
        <v>0</v>
      </c>
      <c r="J16" s="102"/>
    </row>
    <row r="17" spans="1:10" ht="15.75" thickBot="1">
      <c r="A17" s="34">
        <v>12</v>
      </c>
      <c r="B17" s="31"/>
      <c r="C17" s="31"/>
      <c r="D17" s="31"/>
      <c r="E17" s="31"/>
      <c r="F17" s="31"/>
      <c r="G17" s="31"/>
      <c r="H17" s="41"/>
      <c r="I17" s="40">
        <f t="shared" si="0"/>
        <v>0</v>
      </c>
      <c r="J17" s="102"/>
    </row>
    <row r="18" spans="1:10" ht="15.75" customHeight="1" thickBot="1">
      <c r="A18" s="34">
        <v>13</v>
      </c>
      <c r="B18" s="31"/>
      <c r="C18" s="31"/>
      <c r="D18" s="31"/>
      <c r="E18" s="31"/>
      <c r="F18" s="31"/>
      <c r="G18" s="31"/>
      <c r="H18" s="41"/>
      <c r="I18" s="40">
        <f t="shared" si="0"/>
        <v>0</v>
      </c>
      <c r="J18" s="102"/>
    </row>
    <row r="19" spans="1:10" ht="15.75" thickBot="1">
      <c r="A19" s="34">
        <v>14</v>
      </c>
      <c r="B19" s="31"/>
      <c r="C19" s="31"/>
      <c r="D19" s="31"/>
      <c r="E19" s="31"/>
      <c r="F19" s="31"/>
      <c r="G19" s="31"/>
      <c r="H19" s="41"/>
      <c r="I19" s="40">
        <f t="shared" si="0"/>
        <v>0</v>
      </c>
      <c r="J19" s="102"/>
    </row>
    <row r="20" spans="1:10" ht="15.75" thickBot="1">
      <c r="A20" s="44">
        <v>15</v>
      </c>
      <c r="B20" s="45"/>
      <c r="C20" s="45"/>
      <c r="D20" s="45"/>
      <c r="E20" s="45"/>
      <c r="F20" s="45"/>
      <c r="G20" s="45"/>
      <c r="H20" s="46"/>
      <c r="I20" s="40">
        <f t="shared" si="0"/>
        <v>0</v>
      </c>
      <c r="J20" s="102"/>
    </row>
    <row r="21" spans="1:10" ht="15.75" thickBot="1">
      <c r="A21" s="48">
        <v>16</v>
      </c>
      <c r="B21" s="49"/>
      <c r="C21" s="49"/>
      <c r="D21" s="49"/>
      <c r="E21" s="49"/>
      <c r="F21" s="49"/>
      <c r="G21" s="49"/>
      <c r="H21" s="53"/>
      <c r="I21" s="40">
        <f t="shared" si="0"/>
        <v>0</v>
      </c>
      <c r="J21" s="102"/>
    </row>
    <row r="22" spans="1:10" ht="15.75" thickBot="1">
      <c r="A22" s="34">
        <v>17</v>
      </c>
      <c r="B22" s="31"/>
      <c r="C22" s="31"/>
      <c r="D22" s="31"/>
      <c r="E22" s="31"/>
      <c r="F22" s="31"/>
      <c r="G22" s="31"/>
      <c r="H22" s="41"/>
      <c r="I22" s="40">
        <f t="shared" si="0"/>
        <v>0</v>
      </c>
      <c r="J22" s="102"/>
    </row>
    <row r="23" spans="1:10" ht="15.75" thickBot="1">
      <c r="A23" s="34">
        <v>18</v>
      </c>
      <c r="B23" s="31"/>
      <c r="C23" s="31"/>
      <c r="D23" s="31"/>
      <c r="E23" s="31"/>
      <c r="F23" s="31"/>
      <c r="G23" s="31"/>
      <c r="H23" s="41"/>
      <c r="I23" s="40">
        <f t="shared" si="0"/>
        <v>0</v>
      </c>
      <c r="J23" s="102"/>
    </row>
    <row r="24" spans="1:10" ht="15.75" thickBot="1">
      <c r="A24" s="34">
        <v>19</v>
      </c>
      <c r="B24" s="31"/>
      <c r="C24" s="31"/>
      <c r="D24" s="31"/>
      <c r="E24" s="31"/>
      <c r="F24" s="31"/>
      <c r="G24" s="31"/>
      <c r="H24" s="41"/>
      <c r="I24" s="40">
        <f t="shared" si="0"/>
        <v>0</v>
      </c>
      <c r="J24" s="102"/>
    </row>
    <row r="25" spans="1:10" ht="15.75" thickBot="1">
      <c r="A25" s="44">
        <v>20</v>
      </c>
      <c r="B25" s="45"/>
      <c r="C25" s="45"/>
      <c r="D25" s="45"/>
      <c r="E25" s="45"/>
      <c r="F25" s="45"/>
      <c r="G25" s="45"/>
      <c r="H25" s="46"/>
      <c r="I25" s="47">
        <f t="shared" si="0"/>
        <v>0</v>
      </c>
      <c r="J25" s="102"/>
    </row>
    <row r="26" spans="1:10" ht="15.75" thickBot="1">
      <c r="A26" s="48">
        <v>21</v>
      </c>
      <c r="B26" s="49"/>
      <c r="C26" s="49"/>
      <c r="D26" s="49"/>
      <c r="E26" s="49"/>
      <c r="F26" s="49"/>
      <c r="G26" s="49"/>
      <c r="H26" s="53"/>
      <c r="I26" s="54">
        <f t="shared" si="0"/>
        <v>0</v>
      </c>
      <c r="J26" s="102"/>
    </row>
    <row r="27" spans="1:10" ht="15.75" thickBot="1">
      <c r="A27" s="34">
        <v>22</v>
      </c>
      <c r="B27" s="31"/>
      <c r="C27" s="31"/>
      <c r="D27" s="31"/>
      <c r="E27" s="31"/>
      <c r="F27" s="31"/>
      <c r="G27" s="31"/>
      <c r="H27" s="41"/>
      <c r="I27" s="40">
        <f t="shared" si="0"/>
        <v>0</v>
      </c>
      <c r="J27" s="102"/>
    </row>
    <row r="28" spans="1:10" ht="15.75" thickBot="1">
      <c r="A28" s="34">
        <v>23</v>
      </c>
      <c r="B28" s="31"/>
      <c r="C28" s="31"/>
      <c r="D28" s="31"/>
      <c r="E28" s="31"/>
      <c r="F28" s="31"/>
      <c r="G28" s="31"/>
      <c r="H28" s="41"/>
      <c r="I28" s="40">
        <f t="shared" si="0"/>
        <v>0</v>
      </c>
      <c r="J28" s="102"/>
    </row>
    <row r="29" spans="1:10" ht="15.75" thickBot="1">
      <c r="A29" s="34">
        <v>24</v>
      </c>
      <c r="B29" s="31"/>
      <c r="C29" s="31"/>
      <c r="D29" s="31"/>
      <c r="E29" s="31"/>
      <c r="F29" s="31"/>
      <c r="G29" s="31"/>
      <c r="H29" s="41"/>
      <c r="I29" s="40">
        <f t="shared" si="0"/>
        <v>0</v>
      </c>
      <c r="J29" s="102"/>
    </row>
    <row r="30" spans="1:10" ht="15.75" thickBot="1">
      <c r="A30" s="44">
        <v>25</v>
      </c>
      <c r="B30" s="45"/>
      <c r="C30" s="45"/>
      <c r="D30" s="45"/>
      <c r="E30" s="45"/>
      <c r="F30" s="45"/>
      <c r="G30" s="45"/>
      <c r="H30" s="46"/>
      <c r="I30" s="47">
        <f t="shared" si="0"/>
        <v>0</v>
      </c>
      <c r="J30" s="102"/>
    </row>
    <row r="31" spans="1:10" ht="15.75" thickBot="1">
      <c r="A31" s="48">
        <v>26</v>
      </c>
      <c r="B31" s="49"/>
      <c r="C31" s="49"/>
      <c r="D31" s="49"/>
      <c r="E31" s="49"/>
      <c r="F31" s="49"/>
      <c r="G31" s="49"/>
      <c r="H31" s="53"/>
      <c r="I31" s="54">
        <f t="shared" si="0"/>
        <v>0</v>
      </c>
      <c r="J31" s="102"/>
    </row>
    <row r="32" spans="1:10" ht="15.75" thickBot="1">
      <c r="A32" s="34">
        <v>27</v>
      </c>
      <c r="B32" s="31"/>
      <c r="C32" s="31"/>
      <c r="D32" s="31"/>
      <c r="E32" s="31"/>
      <c r="F32" s="31"/>
      <c r="G32" s="31"/>
      <c r="H32" s="41"/>
      <c r="I32" s="40">
        <f t="shared" si="0"/>
        <v>0</v>
      </c>
      <c r="J32" s="102"/>
    </row>
    <row r="33" spans="1:10" ht="15.75" thickBot="1">
      <c r="A33" s="34">
        <v>28</v>
      </c>
      <c r="B33" s="31"/>
      <c r="C33" s="31"/>
      <c r="D33" s="31"/>
      <c r="E33" s="31"/>
      <c r="F33" s="31"/>
      <c r="G33" s="31"/>
      <c r="H33" s="41"/>
      <c r="I33" s="40">
        <f t="shared" si="0"/>
        <v>0</v>
      </c>
      <c r="J33" s="102"/>
    </row>
    <row r="34" spans="1:10" ht="15.75" thickBot="1">
      <c r="A34" s="34">
        <v>29</v>
      </c>
      <c r="B34" s="31"/>
      <c r="C34" s="31"/>
      <c r="D34" s="31"/>
      <c r="E34" s="31"/>
      <c r="F34" s="31"/>
      <c r="G34" s="31"/>
      <c r="H34" s="41"/>
      <c r="I34" s="40">
        <f t="shared" si="0"/>
        <v>0</v>
      </c>
      <c r="J34" s="102"/>
    </row>
    <row r="35" spans="1:10" ht="15.75" thickBot="1">
      <c r="A35" s="44">
        <v>30</v>
      </c>
      <c r="B35" s="45"/>
      <c r="C35" s="45"/>
      <c r="D35" s="45"/>
      <c r="E35" s="45"/>
      <c r="F35" s="45"/>
      <c r="G35" s="45"/>
      <c r="H35" s="46"/>
      <c r="I35" s="47">
        <f t="shared" si="0"/>
        <v>0</v>
      </c>
      <c r="J35" s="103"/>
    </row>
    <row r="38" spans="4:9" ht="15">
      <c r="D38" s="20"/>
      <c r="E38" s="20"/>
      <c r="F38" s="20"/>
      <c r="G38" s="20"/>
      <c r="H38" s="20"/>
      <c r="I38" s="20"/>
    </row>
    <row r="39" ht="15">
      <c r="J39" s="20"/>
    </row>
    <row r="40" ht="15">
      <c r="J40" s="20"/>
    </row>
    <row r="41" ht="15">
      <c r="J41" s="20"/>
    </row>
    <row r="42" ht="15">
      <c r="J42" s="20"/>
    </row>
    <row r="43" ht="15">
      <c r="J43" s="20"/>
    </row>
    <row r="44" ht="15">
      <c r="J44" s="20"/>
    </row>
    <row r="45" ht="15">
      <c r="J45" s="20"/>
    </row>
    <row r="46" ht="15">
      <c r="J46" s="20"/>
    </row>
    <row r="47" ht="15">
      <c r="J47" s="20"/>
    </row>
    <row r="48" ht="15">
      <c r="J48" s="20"/>
    </row>
    <row r="49" ht="15">
      <c r="J49" s="20"/>
    </row>
  </sheetData>
  <sheetProtection/>
  <mergeCells count="5">
    <mergeCell ref="J1:J35"/>
    <mergeCell ref="A1:I1"/>
    <mergeCell ref="A4:A5"/>
    <mergeCell ref="B4:H4"/>
    <mergeCell ref="I4:I5"/>
  </mergeCells>
  <printOptions/>
  <pageMargins left="0.7874015748031497" right="0.7874015748031497" top="0.39" bottom="0.22" header="0.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F12" sqref="F12"/>
    </sheetView>
  </sheetViews>
  <sheetFormatPr defaultColWidth="9.00390625" defaultRowHeight="15"/>
  <cols>
    <col min="1" max="1" width="6.57421875" style="1" customWidth="1"/>
    <col min="2" max="2" width="19.7109375" style="0" customWidth="1"/>
    <col min="3" max="3" width="20.140625" style="0" customWidth="1"/>
    <col min="4" max="4" width="13.421875" style="0" customWidth="1"/>
    <col min="5" max="5" width="16.00390625" style="0" customWidth="1"/>
  </cols>
  <sheetData>
    <row r="1" spans="1:5" s="10" customFormat="1" ht="30.75" customHeight="1" thickBot="1">
      <c r="A1" s="111" t="s">
        <v>37</v>
      </c>
      <c r="B1" s="112"/>
      <c r="C1" s="112"/>
      <c r="D1" s="112"/>
      <c r="E1" s="113"/>
    </row>
    <row r="2" spans="1:5" s="1" customFormat="1" ht="30.75" customHeight="1" thickBot="1">
      <c r="A2" s="55" t="s">
        <v>68</v>
      </c>
      <c r="B2" s="21" t="s">
        <v>3</v>
      </c>
      <c r="C2" s="38" t="s">
        <v>2</v>
      </c>
      <c r="D2" s="22" t="s">
        <v>8</v>
      </c>
      <c r="E2" s="21" t="s">
        <v>0</v>
      </c>
    </row>
    <row r="3" spans="1:5" s="13" customFormat="1" ht="21.75" customHeight="1" thickBot="1">
      <c r="A3" s="2">
        <v>1</v>
      </c>
      <c r="B3" s="56" t="s">
        <v>52</v>
      </c>
      <c r="C3" s="6" t="s">
        <v>4</v>
      </c>
      <c r="D3" s="11"/>
      <c r="E3" s="12"/>
    </row>
    <row r="4" spans="1:5" s="13" customFormat="1" ht="21.75" customHeight="1" thickBot="1">
      <c r="A4" s="2">
        <v>2</v>
      </c>
      <c r="B4" s="57" t="s">
        <v>53</v>
      </c>
      <c r="C4" s="6" t="s">
        <v>4</v>
      </c>
      <c r="D4" s="14"/>
      <c r="E4" s="4"/>
    </row>
    <row r="5" spans="1:5" s="13" customFormat="1" ht="21.75" customHeight="1" thickBot="1">
      <c r="A5" s="2">
        <v>3</v>
      </c>
      <c r="B5" s="56" t="s">
        <v>54</v>
      </c>
      <c r="C5" s="6" t="s">
        <v>25</v>
      </c>
      <c r="D5" s="14"/>
      <c r="E5" s="4"/>
    </row>
    <row r="6" spans="1:5" s="13" customFormat="1" ht="21.75" customHeight="1" thickBot="1">
      <c r="A6" s="2">
        <v>4</v>
      </c>
      <c r="B6" s="57" t="s">
        <v>55</v>
      </c>
      <c r="C6" s="6" t="s">
        <v>25</v>
      </c>
      <c r="D6" s="14"/>
      <c r="E6" s="4"/>
    </row>
    <row r="7" spans="1:5" s="13" customFormat="1" ht="21.75" customHeight="1" thickBot="1">
      <c r="A7" s="2">
        <v>5</v>
      </c>
      <c r="B7" s="56" t="s">
        <v>56</v>
      </c>
      <c r="C7" s="5" t="s">
        <v>5</v>
      </c>
      <c r="D7" s="14"/>
      <c r="E7" s="4"/>
    </row>
    <row r="8" spans="1:5" s="13" customFormat="1" ht="21.75" customHeight="1" thickBot="1">
      <c r="A8" s="2">
        <v>6</v>
      </c>
      <c r="B8" s="57" t="s">
        <v>57</v>
      </c>
      <c r="C8" s="5" t="s">
        <v>5</v>
      </c>
      <c r="D8" s="14"/>
      <c r="E8" s="4"/>
    </row>
    <row r="9" spans="1:5" s="13" customFormat="1" ht="21.75" customHeight="1" thickBot="1">
      <c r="A9" s="2">
        <v>7</v>
      </c>
      <c r="B9" s="56" t="s">
        <v>58</v>
      </c>
      <c r="C9" s="7" t="s">
        <v>6</v>
      </c>
      <c r="D9" s="14"/>
      <c r="E9" s="4"/>
    </row>
    <row r="10" spans="1:5" s="13" customFormat="1" ht="21.75" customHeight="1" thickBot="1">
      <c r="A10" s="2">
        <v>8</v>
      </c>
      <c r="B10" s="57" t="s">
        <v>59</v>
      </c>
      <c r="C10" s="7" t="s">
        <v>6</v>
      </c>
      <c r="D10" s="14"/>
      <c r="E10" s="4"/>
    </row>
    <row r="11" spans="1:5" s="13" customFormat="1" ht="21.75" customHeight="1" thickBot="1">
      <c r="A11" s="2">
        <v>9</v>
      </c>
      <c r="B11" s="56" t="s">
        <v>60</v>
      </c>
      <c r="C11" s="5" t="s">
        <v>32</v>
      </c>
      <c r="D11" s="14"/>
      <c r="E11" s="4"/>
    </row>
    <row r="12" spans="1:5" s="13" customFormat="1" ht="21.75" customHeight="1" thickBot="1">
      <c r="A12" s="2">
        <v>10</v>
      </c>
      <c r="B12" s="57" t="s">
        <v>61</v>
      </c>
      <c r="C12" s="5" t="s">
        <v>33</v>
      </c>
      <c r="D12" s="14"/>
      <c r="E12" s="4"/>
    </row>
    <row r="13" spans="1:5" s="13" customFormat="1" ht="21.75" customHeight="1" thickBot="1">
      <c r="A13" s="2">
        <v>11</v>
      </c>
      <c r="B13" s="56" t="s">
        <v>62</v>
      </c>
      <c r="C13" s="6" t="s">
        <v>26</v>
      </c>
      <c r="D13" s="14"/>
      <c r="E13" s="4"/>
    </row>
    <row r="14" spans="1:5" s="13" customFormat="1" ht="21.75" customHeight="1" thickBot="1">
      <c r="A14" s="2">
        <v>12</v>
      </c>
      <c r="B14" s="57" t="s">
        <v>63</v>
      </c>
      <c r="C14" s="6" t="s">
        <v>26</v>
      </c>
      <c r="D14" s="14"/>
      <c r="E14" s="4"/>
    </row>
    <row r="15" spans="1:5" s="13" customFormat="1" ht="21.75" customHeight="1" thickBot="1">
      <c r="A15" s="2">
        <v>13</v>
      </c>
      <c r="B15" s="56" t="s">
        <v>64</v>
      </c>
      <c r="C15" s="6" t="s">
        <v>27</v>
      </c>
      <c r="D15" s="14"/>
      <c r="E15" s="4"/>
    </row>
    <row r="16" spans="1:5" s="13" customFormat="1" ht="21.75" customHeight="1" thickBot="1">
      <c r="A16" s="2">
        <v>14</v>
      </c>
      <c r="B16" s="57" t="s">
        <v>65</v>
      </c>
      <c r="C16" s="6" t="s">
        <v>27</v>
      </c>
      <c r="D16" s="14"/>
      <c r="E16" s="4"/>
    </row>
    <row r="17" spans="1:5" s="13" customFormat="1" ht="21.75" customHeight="1" thickBot="1">
      <c r="A17" s="2">
        <v>15</v>
      </c>
      <c r="B17" s="56" t="s">
        <v>66</v>
      </c>
      <c r="C17" s="6" t="s">
        <v>7</v>
      </c>
      <c r="D17" s="14"/>
      <c r="E17" s="4"/>
    </row>
    <row r="18" spans="1:5" s="13" customFormat="1" ht="21.75" customHeight="1" thickBot="1">
      <c r="A18" s="2">
        <v>16</v>
      </c>
      <c r="B18" s="57" t="s">
        <v>38</v>
      </c>
      <c r="C18" s="6" t="s">
        <v>7</v>
      </c>
      <c r="D18" s="14"/>
      <c r="E18" s="4"/>
    </row>
    <row r="19" spans="1:5" s="13" customFormat="1" ht="21.75" customHeight="1" thickBot="1">
      <c r="A19" s="2">
        <v>17</v>
      </c>
      <c r="B19" s="57" t="s">
        <v>67</v>
      </c>
      <c r="C19" s="6" t="s">
        <v>28</v>
      </c>
      <c r="D19" s="14"/>
      <c r="E19" s="4"/>
    </row>
    <row r="20" spans="1:5" s="13" customFormat="1" ht="21.75" customHeight="1" thickBot="1">
      <c r="A20" s="2">
        <v>18</v>
      </c>
      <c r="B20" s="58" t="s">
        <v>39</v>
      </c>
      <c r="C20" s="6" t="s">
        <v>28</v>
      </c>
      <c r="D20" s="14"/>
      <c r="E20" s="4"/>
    </row>
    <row r="21" spans="1:5" s="13" customFormat="1" ht="21.75" customHeight="1" thickBot="1">
      <c r="A21" s="2">
        <v>19</v>
      </c>
      <c r="B21" s="56" t="s">
        <v>40</v>
      </c>
      <c r="C21" s="39" t="s">
        <v>29</v>
      </c>
      <c r="D21" s="14"/>
      <c r="E21" s="4"/>
    </row>
    <row r="22" spans="1:5" s="13" customFormat="1" ht="21.75" customHeight="1" thickBot="1">
      <c r="A22" s="2">
        <v>20</v>
      </c>
      <c r="B22" s="57" t="s">
        <v>41</v>
      </c>
      <c r="C22" s="8" t="s">
        <v>29</v>
      </c>
      <c r="D22" s="14"/>
      <c r="E22" s="4"/>
    </row>
    <row r="23" spans="1:5" s="13" customFormat="1" ht="21.75" customHeight="1" thickBot="1">
      <c r="A23" s="15">
        <v>21</v>
      </c>
      <c r="B23" s="57" t="s">
        <v>42</v>
      </c>
      <c r="C23" s="39" t="s">
        <v>30</v>
      </c>
      <c r="D23" s="16"/>
      <c r="E23" s="4"/>
    </row>
    <row r="24" spans="1:5" s="13" customFormat="1" ht="21.75" customHeight="1" thickBot="1">
      <c r="A24" s="15">
        <v>22</v>
      </c>
      <c r="B24" s="58" t="s">
        <v>43</v>
      </c>
      <c r="C24" s="39" t="s">
        <v>30</v>
      </c>
      <c r="D24" s="16"/>
      <c r="E24" s="4"/>
    </row>
    <row r="25" spans="1:5" s="13" customFormat="1" ht="21.75" customHeight="1" thickBot="1">
      <c r="A25" s="15">
        <v>23</v>
      </c>
      <c r="B25" s="57" t="s">
        <v>44</v>
      </c>
      <c r="C25" s="3" t="s">
        <v>31</v>
      </c>
      <c r="D25" s="16"/>
      <c r="E25" s="4"/>
    </row>
    <row r="26" spans="1:5" s="13" customFormat="1" ht="21.75" customHeight="1" thickBot="1">
      <c r="A26" s="15">
        <v>24</v>
      </c>
      <c r="B26" s="58" t="s">
        <v>45</v>
      </c>
      <c r="C26" s="3" t="s">
        <v>31</v>
      </c>
      <c r="D26" s="16"/>
      <c r="E26" s="4"/>
    </row>
    <row r="27" spans="1:5" s="13" customFormat="1" ht="21.75" customHeight="1" thickBot="1">
      <c r="A27" s="15">
        <v>25</v>
      </c>
      <c r="B27" s="56" t="s">
        <v>46</v>
      </c>
      <c r="C27" s="3" t="s">
        <v>34</v>
      </c>
      <c r="D27" s="16"/>
      <c r="E27" s="4"/>
    </row>
    <row r="28" spans="1:5" s="13" customFormat="1" ht="21.75" customHeight="1" thickBot="1">
      <c r="A28" s="15">
        <v>26</v>
      </c>
      <c r="B28" s="57" t="s">
        <v>47</v>
      </c>
      <c r="C28" s="3" t="s">
        <v>34</v>
      </c>
      <c r="D28" s="16"/>
      <c r="E28" s="4"/>
    </row>
    <row r="29" spans="1:5" s="13" customFormat="1" ht="21.75" customHeight="1" thickBot="1">
      <c r="A29" s="15">
        <v>27</v>
      </c>
      <c r="B29" s="56" t="s">
        <v>48</v>
      </c>
      <c r="C29" s="3" t="s">
        <v>35</v>
      </c>
      <c r="D29" s="16"/>
      <c r="E29" s="4"/>
    </row>
    <row r="30" spans="1:5" s="13" customFormat="1" ht="21.75" customHeight="1" thickBot="1">
      <c r="A30" s="15">
        <v>28</v>
      </c>
      <c r="B30" s="57" t="s">
        <v>49</v>
      </c>
      <c r="C30" s="3" t="s">
        <v>35</v>
      </c>
      <c r="D30" s="16"/>
      <c r="E30" s="4"/>
    </row>
    <row r="31" spans="1:5" s="13" customFormat="1" ht="21.75" customHeight="1" thickBot="1">
      <c r="A31" s="15">
        <v>29</v>
      </c>
      <c r="B31" s="56" t="s">
        <v>50</v>
      </c>
      <c r="C31" s="3" t="s">
        <v>36</v>
      </c>
      <c r="D31" s="16"/>
      <c r="E31" s="4"/>
    </row>
    <row r="32" spans="1:5" s="13" customFormat="1" ht="21.75" customHeight="1" thickBot="1">
      <c r="A32" s="9">
        <v>30</v>
      </c>
      <c r="B32" s="57" t="s">
        <v>51</v>
      </c>
      <c r="C32" s="3" t="s">
        <v>36</v>
      </c>
      <c r="D32" s="23"/>
      <c r="E32" s="4"/>
    </row>
    <row r="33" spans="2:3" ht="15">
      <c r="B33" s="17"/>
      <c r="C33" s="20"/>
    </row>
    <row r="34" ht="15">
      <c r="B34" s="17"/>
    </row>
    <row r="35" ht="15">
      <c r="B35" s="17"/>
    </row>
    <row r="36" ht="15">
      <c r="B36" s="17"/>
    </row>
    <row r="37" ht="15">
      <c r="B37" s="17"/>
    </row>
    <row r="38" ht="15">
      <c r="B38" s="17"/>
    </row>
    <row r="39" ht="15">
      <c r="B39" s="17"/>
    </row>
    <row r="40" ht="15">
      <c r="B40" s="17"/>
    </row>
    <row r="41" ht="15">
      <c r="B41" s="17"/>
    </row>
    <row r="42" ht="15">
      <c r="B42" s="17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0" ht="15">
      <c r="B50" s="18"/>
    </row>
    <row r="51" ht="15">
      <c r="B51" s="18"/>
    </row>
    <row r="52" ht="15">
      <c r="B52" s="19"/>
    </row>
    <row r="53" ht="15">
      <c r="B53" s="19"/>
    </row>
    <row r="54" ht="15">
      <c r="B54" s="20"/>
    </row>
  </sheetData>
  <sheetProtection/>
  <mergeCells count="1">
    <mergeCell ref="A1:E1"/>
  </mergeCells>
  <printOptions/>
  <pageMargins left="0.92" right="0.7874015748031497" top="0.9448818897637796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28" sqref="D28"/>
    </sheetView>
  </sheetViews>
  <sheetFormatPr defaultColWidth="9.140625" defaultRowHeight="15"/>
  <cols>
    <col min="1" max="8" width="10.7109375" style="0" customWidth="1"/>
    <col min="9" max="9" width="8.8515625" style="0" customWidth="1"/>
  </cols>
  <sheetData>
    <row r="1" spans="1:9" ht="80.25" customHeight="1">
      <c r="A1" s="117" t="s">
        <v>84</v>
      </c>
      <c r="B1" s="118"/>
      <c r="C1" s="118"/>
      <c r="D1" s="118"/>
      <c r="E1" s="118"/>
      <c r="F1" s="118"/>
      <c r="G1" s="118"/>
      <c r="H1" s="118"/>
      <c r="I1" s="119"/>
    </row>
    <row r="2" spans="1:9" ht="9.75" customHeight="1" thickBot="1">
      <c r="A2" s="77"/>
      <c r="B2" s="78"/>
      <c r="C2" s="78"/>
      <c r="D2" s="78"/>
      <c r="E2" s="78"/>
      <c r="F2" s="78"/>
      <c r="G2" s="78"/>
      <c r="H2" s="78"/>
      <c r="I2" s="79"/>
    </row>
    <row r="3" spans="1:11" ht="72.75" customHeight="1" thickBot="1">
      <c r="A3" s="120" t="s">
        <v>72</v>
      </c>
      <c r="B3" s="80" t="s">
        <v>74</v>
      </c>
      <c r="C3" s="80" t="s">
        <v>73</v>
      </c>
      <c r="D3" s="80" t="s">
        <v>76</v>
      </c>
      <c r="E3" s="80" t="s">
        <v>75</v>
      </c>
      <c r="F3" s="80" t="s">
        <v>81</v>
      </c>
      <c r="G3" s="80" t="s">
        <v>82</v>
      </c>
      <c r="H3" s="80" t="s">
        <v>78</v>
      </c>
      <c r="I3" s="28" t="s">
        <v>20</v>
      </c>
      <c r="J3" s="114"/>
      <c r="K3" s="115"/>
    </row>
    <row r="4" spans="1:11" ht="15.75" customHeight="1" thickBot="1">
      <c r="A4" s="121"/>
      <c r="B4" s="108" t="s">
        <v>21</v>
      </c>
      <c r="C4" s="108"/>
      <c r="D4" s="108"/>
      <c r="E4" s="108"/>
      <c r="F4" s="108"/>
      <c r="G4" s="108"/>
      <c r="H4" s="108"/>
      <c r="I4" s="109">
        <f>SUM(B5:H5)</f>
        <v>100</v>
      </c>
      <c r="J4" s="116"/>
      <c r="K4" s="115"/>
    </row>
    <row r="5" spans="1:11" ht="15.75" thickBot="1">
      <c r="A5" s="122"/>
      <c r="B5" s="60">
        <v>20</v>
      </c>
      <c r="C5" s="60">
        <v>20</v>
      </c>
      <c r="D5" s="60">
        <v>30</v>
      </c>
      <c r="E5" s="47">
        <v>15</v>
      </c>
      <c r="F5" s="60">
        <v>10</v>
      </c>
      <c r="G5" s="60">
        <v>5</v>
      </c>
      <c r="H5" s="47" t="s">
        <v>77</v>
      </c>
      <c r="I5" s="110"/>
      <c r="J5" s="116"/>
      <c r="K5" s="115"/>
    </row>
    <row r="6" spans="1:11" ht="15.75" thickBot="1">
      <c r="A6" s="76">
        <v>1</v>
      </c>
      <c r="B6" s="60"/>
      <c r="C6" s="60"/>
      <c r="D6" s="60"/>
      <c r="E6" s="60"/>
      <c r="F6" s="60"/>
      <c r="G6" s="60"/>
      <c r="H6" s="47">
        <v>0</v>
      </c>
      <c r="I6" s="40">
        <f aca="true" t="shared" si="0" ref="I6:I11">SUM(B6:H6)</f>
        <v>0</v>
      </c>
      <c r="J6" s="116"/>
      <c r="K6" s="115"/>
    </row>
    <row r="7" spans="1:11" ht="15.75" thickBot="1">
      <c r="A7" s="64">
        <v>2</v>
      </c>
      <c r="B7" s="81"/>
      <c r="C7" s="81"/>
      <c r="D7" s="81"/>
      <c r="E7" s="81"/>
      <c r="F7" s="81"/>
      <c r="G7" s="81"/>
      <c r="H7" s="82">
        <v>0</v>
      </c>
      <c r="I7" s="40">
        <f t="shared" si="0"/>
        <v>0</v>
      </c>
      <c r="J7" s="116"/>
      <c r="K7" s="115"/>
    </row>
    <row r="8" spans="1:11" ht="15.75" thickBot="1">
      <c r="A8" s="76">
        <v>3</v>
      </c>
      <c r="B8" s="60"/>
      <c r="C8" s="60"/>
      <c r="D8" s="60"/>
      <c r="E8" s="60"/>
      <c r="F8" s="60"/>
      <c r="G8" s="60"/>
      <c r="H8" s="47">
        <v>0</v>
      </c>
      <c r="I8" s="40">
        <f t="shared" si="0"/>
        <v>0</v>
      </c>
      <c r="J8" s="116"/>
      <c r="K8" s="115"/>
    </row>
    <row r="9" spans="1:11" ht="15.75" thickBot="1">
      <c r="A9" s="64">
        <v>4</v>
      </c>
      <c r="B9" s="81"/>
      <c r="C9" s="81"/>
      <c r="D9" s="81"/>
      <c r="E9" s="81"/>
      <c r="F9" s="81"/>
      <c r="G9" s="81"/>
      <c r="H9" s="82">
        <v>0</v>
      </c>
      <c r="I9" s="83">
        <f t="shared" si="0"/>
        <v>0</v>
      </c>
      <c r="J9" s="116"/>
      <c r="K9" s="115"/>
    </row>
    <row r="10" spans="1:11" ht="15.75" thickBot="1">
      <c r="A10" s="76">
        <v>5</v>
      </c>
      <c r="B10" s="60"/>
      <c r="C10" s="60"/>
      <c r="D10" s="60"/>
      <c r="E10" s="60"/>
      <c r="F10" s="60"/>
      <c r="G10" s="60"/>
      <c r="H10" s="47">
        <v>0</v>
      </c>
      <c r="I10" s="47">
        <f t="shared" si="0"/>
        <v>0</v>
      </c>
      <c r="J10" s="116"/>
      <c r="K10" s="115"/>
    </row>
    <row r="11" spans="1:9" ht="15.75" thickBot="1">
      <c r="A11" s="76">
        <v>6</v>
      </c>
      <c r="B11" s="60"/>
      <c r="C11" s="60"/>
      <c r="D11" s="60"/>
      <c r="E11" s="60"/>
      <c r="F11" s="60"/>
      <c r="G11" s="60"/>
      <c r="H11" s="47"/>
      <c r="I11" s="47">
        <f t="shared" si="0"/>
        <v>0</v>
      </c>
    </row>
    <row r="12" spans="1:9" ht="66.75" customHeight="1" thickBot="1">
      <c r="A12" s="84" t="s">
        <v>83</v>
      </c>
      <c r="B12" s="85"/>
      <c r="C12" s="85"/>
      <c r="D12" s="85"/>
      <c r="E12" s="85"/>
      <c r="F12" s="85"/>
      <c r="G12" s="85"/>
      <c r="H12" s="85"/>
      <c r="I12" s="86"/>
    </row>
    <row r="13" spans="4:9" ht="18.75" customHeight="1">
      <c r="D13" s="20"/>
      <c r="E13" s="20"/>
      <c r="F13" s="20"/>
      <c r="G13" s="20"/>
      <c r="H13" s="20"/>
      <c r="I13" s="20"/>
    </row>
    <row r="14" spans="4:9" ht="15">
      <c r="D14" s="20"/>
      <c r="I14" s="20"/>
    </row>
  </sheetData>
  <sheetProtection/>
  <mergeCells count="6">
    <mergeCell ref="J3:K10"/>
    <mergeCell ref="B4:H4"/>
    <mergeCell ref="I4:I5"/>
    <mergeCell ref="A1:G1"/>
    <mergeCell ref="H1:I1"/>
    <mergeCell ref="A3:A5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E3" sqref="E3"/>
    </sheetView>
  </sheetViews>
  <sheetFormatPr defaultColWidth="9.00390625" defaultRowHeight="15"/>
  <cols>
    <col min="1" max="1" width="7.8515625" style="1" customWidth="1"/>
    <col min="2" max="2" width="19.7109375" style="0" customWidth="1"/>
    <col min="3" max="3" width="20.140625" style="0" customWidth="1"/>
    <col min="4" max="4" width="13.421875" style="0" customWidth="1"/>
    <col min="5" max="5" width="16.00390625" style="0" customWidth="1"/>
  </cols>
  <sheetData>
    <row r="1" spans="1:5" s="10" customFormat="1" ht="52.5" customHeight="1" thickBot="1">
      <c r="A1" s="111" t="s">
        <v>84</v>
      </c>
      <c r="B1" s="112"/>
      <c r="C1" s="112"/>
      <c r="D1" s="112"/>
      <c r="E1" s="113"/>
    </row>
    <row r="2" spans="1:5" s="1" customFormat="1" ht="43.5" customHeight="1" thickBot="1">
      <c r="A2" s="88" t="s">
        <v>68</v>
      </c>
      <c r="B2" s="87" t="s">
        <v>3</v>
      </c>
      <c r="C2" s="89" t="s">
        <v>2</v>
      </c>
      <c r="D2" s="90" t="s">
        <v>8</v>
      </c>
      <c r="E2" s="87" t="s">
        <v>0</v>
      </c>
    </row>
    <row r="3" spans="1:5" s="13" customFormat="1" ht="21.75" customHeight="1" thickBot="1">
      <c r="A3" s="15">
        <v>1</v>
      </c>
      <c r="B3" s="93" t="s">
        <v>86</v>
      </c>
      <c r="C3" s="70" t="s">
        <v>80</v>
      </c>
      <c r="D3" s="40">
        <v>80</v>
      </c>
      <c r="E3" s="66">
        <v>2</v>
      </c>
    </row>
    <row r="4" spans="1:5" s="13" customFormat="1" ht="21.75" customHeight="1" thickBot="1">
      <c r="A4" s="9">
        <v>2</v>
      </c>
      <c r="B4" s="94" t="s">
        <v>87</v>
      </c>
      <c r="C4" s="39" t="s">
        <v>95</v>
      </c>
      <c r="D4" s="40">
        <v>100</v>
      </c>
      <c r="E4" s="4">
        <v>1</v>
      </c>
    </row>
    <row r="5" spans="1:5" s="13" customFormat="1" ht="21.75" customHeight="1" thickBot="1">
      <c r="A5" s="71">
        <v>3</v>
      </c>
      <c r="B5" s="67" t="s">
        <v>88</v>
      </c>
      <c r="C5" s="72" t="s">
        <v>92</v>
      </c>
      <c r="D5" s="40">
        <v>76</v>
      </c>
      <c r="E5" s="4">
        <v>3</v>
      </c>
    </row>
    <row r="6" spans="1:5" s="13" customFormat="1" ht="21.75" customHeight="1" thickBot="1">
      <c r="A6" s="2">
        <v>4</v>
      </c>
      <c r="B6" s="73" t="s">
        <v>89</v>
      </c>
      <c r="C6" s="70" t="s">
        <v>92</v>
      </c>
      <c r="D6" s="83">
        <v>74</v>
      </c>
      <c r="E6" s="4">
        <v>4</v>
      </c>
    </row>
    <row r="7" spans="1:5" s="13" customFormat="1" ht="21.75" customHeight="1" thickBot="1">
      <c r="A7" s="9">
        <v>5</v>
      </c>
      <c r="B7" s="74" t="s">
        <v>90</v>
      </c>
      <c r="C7" s="39" t="s">
        <v>93</v>
      </c>
      <c r="D7" s="47">
        <v>66</v>
      </c>
      <c r="E7" s="95" t="s">
        <v>99</v>
      </c>
    </row>
    <row r="8" spans="1:5" s="13" customFormat="1" ht="21.75" customHeight="1" thickBot="1">
      <c r="A8" s="9">
        <v>6</v>
      </c>
      <c r="B8" s="98" t="s">
        <v>91</v>
      </c>
      <c r="C8" s="97" t="s">
        <v>94</v>
      </c>
      <c r="D8" s="47">
        <v>30</v>
      </c>
      <c r="E8" s="100">
        <v>6</v>
      </c>
    </row>
    <row r="9" s="13" customFormat="1" ht="21.75" customHeight="1" thickBot="1"/>
    <row r="10" s="13" customFormat="1" ht="21.75" customHeight="1" thickBot="1">
      <c r="I10" s="69"/>
    </row>
    <row r="11" s="13" customFormat="1" ht="21.75" customHeight="1"/>
    <row r="12" s="13" customFormat="1" ht="21.75" customHeight="1"/>
    <row r="13" s="13" customFormat="1" ht="21.75" customHeight="1"/>
    <row r="14" s="13" customFormat="1" ht="21.75" customHeight="1"/>
    <row r="15" s="13" customFormat="1" ht="21.75" customHeight="1"/>
    <row r="16" s="13" customFormat="1" ht="21.75" customHeight="1"/>
    <row r="17" s="13" customFormat="1" ht="21.75" customHeight="1"/>
    <row r="18" s="13" customFormat="1" ht="21.75" customHeight="1"/>
    <row r="19" s="13" customFormat="1" ht="21.75" customHeight="1"/>
    <row r="20" s="13" customFormat="1" ht="21.75" customHeight="1"/>
    <row r="21" s="13" customFormat="1" ht="21.75" customHeight="1"/>
    <row r="22" s="13" customFormat="1" ht="21.75" customHeight="1"/>
    <row r="23" s="13" customFormat="1" ht="21.75" customHeight="1"/>
    <row r="24" s="13" customFormat="1" ht="21.75" customHeight="1"/>
    <row r="25" s="13" customFormat="1" ht="21.75" customHeight="1"/>
    <row r="26" s="13" customFormat="1" ht="21.75" customHeight="1"/>
    <row r="27" s="13" customFormat="1" ht="21.75" customHeight="1"/>
    <row r="28" s="13" customFormat="1" ht="21.75" customHeight="1"/>
    <row r="29" s="13" customFormat="1" ht="21.75" customHeight="1"/>
    <row r="30" s="13" customFormat="1" ht="21.75" customHeight="1"/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  <row r="38" ht="15">
      <c r="B38" s="17"/>
    </row>
    <row r="39" ht="15">
      <c r="B39" s="17"/>
    </row>
    <row r="40" ht="15">
      <c r="B40" s="17"/>
    </row>
    <row r="41" ht="15">
      <c r="B41" s="17"/>
    </row>
    <row r="42" ht="15">
      <c r="B42" s="17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8"/>
    </row>
    <row r="49" ht="15">
      <c r="B49" s="18"/>
    </row>
    <row r="50" ht="15">
      <c r="B50" s="19"/>
    </row>
    <row r="51" ht="15">
      <c r="B51" s="19"/>
    </row>
    <row r="52" ht="15">
      <c r="B52" s="20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3" sqref="F3"/>
    </sheetView>
  </sheetViews>
  <sheetFormatPr defaultColWidth="9.00390625" defaultRowHeight="15"/>
  <cols>
    <col min="1" max="1" width="7.8515625" style="1" customWidth="1"/>
    <col min="2" max="2" width="19.7109375" style="0" customWidth="1"/>
    <col min="3" max="3" width="20.140625" style="0" customWidth="1"/>
    <col min="4" max="4" width="13.421875" style="0" customWidth="1"/>
    <col min="5" max="5" width="16.00390625" style="0" customWidth="1"/>
  </cols>
  <sheetData>
    <row r="1" spans="1:5" s="10" customFormat="1" ht="55.5" customHeight="1" thickBot="1">
      <c r="A1" s="123" t="s">
        <v>84</v>
      </c>
      <c r="B1" s="112"/>
      <c r="C1" s="112"/>
      <c r="D1" s="112"/>
      <c r="E1" s="113"/>
    </row>
    <row r="2" spans="1:5" s="1" customFormat="1" ht="39.75" customHeight="1" thickBot="1">
      <c r="A2" s="91" t="s">
        <v>68</v>
      </c>
      <c r="B2" s="87" t="s">
        <v>3</v>
      </c>
      <c r="C2" s="89" t="s">
        <v>2</v>
      </c>
      <c r="D2" s="90" t="s">
        <v>8</v>
      </c>
      <c r="E2" s="87" t="s">
        <v>0</v>
      </c>
    </row>
    <row r="3" spans="1:5" s="13" customFormat="1" ht="21.75" customHeight="1" thickBot="1">
      <c r="A3" s="15">
        <v>1</v>
      </c>
      <c r="B3" s="93" t="s">
        <v>86</v>
      </c>
      <c r="C3" s="70" t="s">
        <v>80</v>
      </c>
      <c r="D3" s="11">
        <v>41</v>
      </c>
      <c r="E3" s="65" t="s">
        <v>101</v>
      </c>
    </row>
    <row r="4" spans="1:5" s="13" customFormat="1" ht="21.75" customHeight="1" thickBot="1">
      <c r="A4" s="9">
        <v>2</v>
      </c>
      <c r="B4" s="94" t="s">
        <v>87</v>
      </c>
      <c r="C4" s="39" t="s">
        <v>95</v>
      </c>
      <c r="D4" s="14">
        <v>47</v>
      </c>
      <c r="E4" s="65" t="s">
        <v>100</v>
      </c>
    </row>
    <row r="5" spans="1:5" s="13" customFormat="1" ht="21.75" customHeight="1" thickBot="1">
      <c r="A5" s="71">
        <v>3</v>
      </c>
      <c r="B5" s="67" t="s">
        <v>88</v>
      </c>
      <c r="C5" s="72" t="s">
        <v>92</v>
      </c>
      <c r="D5" s="14">
        <v>24</v>
      </c>
      <c r="E5" s="65" t="s">
        <v>103</v>
      </c>
    </row>
    <row r="6" spans="1:5" s="13" customFormat="1" ht="21.75" customHeight="1" thickBot="1">
      <c r="A6" s="2">
        <v>4</v>
      </c>
      <c r="B6" s="73" t="s">
        <v>89</v>
      </c>
      <c r="C6" s="70" t="s">
        <v>92</v>
      </c>
      <c r="D6" s="14">
        <v>27</v>
      </c>
      <c r="E6" s="65" t="s">
        <v>99</v>
      </c>
    </row>
    <row r="7" spans="1:5" s="13" customFormat="1" ht="21.75" customHeight="1" thickBot="1">
      <c r="A7" s="9">
        <v>5</v>
      </c>
      <c r="B7" s="74" t="s">
        <v>90</v>
      </c>
      <c r="C7" s="39" t="s">
        <v>93</v>
      </c>
      <c r="D7" s="68">
        <v>41</v>
      </c>
      <c r="E7" s="65" t="s">
        <v>101</v>
      </c>
    </row>
    <row r="8" spans="1:5" ht="21.75" customHeight="1" thickBot="1">
      <c r="A8" s="9">
        <v>6</v>
      </c>
      <c r="B8" s="98" t="s">
        <v>91</v>
      </c>
      <c r="C8" s="97" t="s">
        <v>94</v>
      </c>
      <c r="D8" s="68">
        <v>33</v>
      </c>
      <c r="E8" s="65" t="s">
        <v>102</v>
      </c>
    </row>
    <row r="9" spans="1:2" ht="15">
      <c r="A9" s="63"/>
      <c r="B9" s="17"/>
    </row>
    <row r="10" ht="15">
      <c r="B10" s="17"/>
    </row>
    <row r="11" ht="15">
      <c r="B11" s="17"/>
    </row>
    <row r="12" ht="15">
      <c r="B12" s="17"/>
    </row>
    <row r="13" ht="15">
      <c r="B13" s="17"/>
    </row>
    <row r="14" ht="15">
      <c r="B14" s="17"/>
    </row>
    <row r="15" ht="15">
      <c r="B15" s="17"/>
    </row>
    <row r="16" ht="15">
      <c r="B16" s="17"/>
    </row>
    <row r="17" ht="15">
      <c r="B17" s="17"/>
    </row>
    <row r="18" ht="15">
      <c r="B18" s="17"/>
    </row>
    <row r="19" ht="15">
      <c r="B19" s="17"/>
    </row>
    <row r="20" ht="15">
      <c r="B20" s="17"/>
    </row>
    <row r="21" ht="15">
      <c r="B21" s="17"/>
    </row>
    <row r="22" ht="15">
      <c r="B22" s="17"/>
    </row>
    <row r="23" ht="15">
      <c r="B23" s="17"/>
    </row>
    <row r="24" ht="15">
      <c r="B24" s="18"/>
    </row>
    <row r="25" ht="15">
      <c r="B25" s="18"/>
    </row>
    <row r="26" ht="15">
      <c r="B26" s="19"/>
    </row>
    <row r="27" ht="15">
      <c r="B27" s="19"/>
    </row>
    <row r="28" ht="15">
      <c r="B28" s="20"/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H2" sqref="H2"/>
    </sheetView>
  </sheetViews>
  <sheetFormatPr defaultColWidth="9.00390625" defaultRowHeight="15"/>
  <cols>
    <col min="1" max="1" width="7.7109375" style="1" customWidth="1"/>
    <col min="2" max="2" width="19.8515625" style="0" customWidth="1"/>
    <col min="3" max="3" width="17.421875" style="0" customWidth="1"/>
    <col min="4" max="6" width="9.00390625" style="0" customWidth="1"/>
    <col min="7" max="7" width="12.00390625" style="0" customWidth="1"/>
  </cols>
  <sheetData>
    <row r="1" spans="1:7" ht="58.5" customHeight="1" thickBot="1">
      <c r="A1" s="126" t="s">
        <v>84</v>
      </c>
      <c r="B1" s="127"/>
      <c r="C1" s="127"/>
      <c r="D1" s="127"/>
      <c r="E1" s="127"/>
      <c r="F1" s="127"/>
      <c r="G1" s="128"/>
    </row>
    <row r="2" spans="1:9" s="10" customFormat="1" ht="24.75" customHeight="1" thickBot="1">
      <c r="A2" s="124" t="s">
        <v>71</v>
      </c>
      <c r="B2" s="125"/>
      <c r="C2" s="125"/>
      <c r="D2" s="125"/>
      <c r="E2" s="125"/>
      <c r="F2" s="125"/>
      <c r="G2" s="125"/>
      <c r="I2" s="62"/>
    </row>
    <row r="3" spans="1:10" s="1" customFormat="1" ht="30" customHeight="1" thickBot="1">
      <c r="A3" s="75" t="s">
        <v>1</v>
      </c>
      <c r="B3" s="38" t="s">
        <v>3</v>
      </c>
      <c r="C3" s="21" t="s">
        <v>2</v>
      </c>
      <c r="D3" s="36" t="s">
        <v>24</v>
      </c>
      <c r="E3" s="35" t="s">
        <v>23</v>
      </c>
      <c r="F3" s="36" t="s">
        <v>22</v>
      </c>
      <c r="G3" s="37" t="s">
        <v>0</v>
      </c>
      <c r="H3" s="64"/>
      <c r="I3" s="63"/>
      <c r="J3" s="63"/>
    </row>
    <row r="4" spans="1:7" s="13" customFormat="1" ht="21.75" customHeight="1" thickBot="1">
      <c r="A4" s="15">
        <v>1</v>
      </c>
      <c r="B4" s="93" t="s">
        <v>86</v>
      </c>
      <c r="C4" s="70" t="s">
        <v>80</v>
      </c>
      <c r="D4" s="133">
        <v>80</v>
      </c>
      <c r="E4" s="11">
        <v>41</v>
      </c>
      <c r="F4" s="134">
        <f>SUM(D4:E4)</f>
        <v>121</v>
      </c>
      <c r="G4" s="138">
        <v>2</v>
      </c>
    </row>
    <row r="5" spans="1:7" s="13" customFormat="1" ht="21.75" customHeight="1" thickBot="1">
      <c r="A5" s="9">
        <v>2</v>
      </c>
      <c r="B5" s="94" t="s">
        <v>87</v>
      </c>
      <c r="C5" s="39" t="s">
        <v>95</v>
      </c>
      <c r="D5" s="133">
        <v>100</v>
      </c>
      <c r="E5" s="14">
        <v>47</v>
      </c>
      <c r="F5" s="135">
        <f>SUM(D5:E5)</f>
        <v>147</v>
      </c>
      <c r="G5" s="139">
        <v>1</v>
      </c>
    </row>
    <row r="6" spans="1:7" s="13" customFormat="1" ht="21.75" customHeight="1" thickBot="1">
      <c r="A6" s="71">
        <v>3</v>
      </c>
      <c r="B6" s="67" t="s">
        <v>88</v>
      </c>
      <c r="C6" s="72" t="s">
        <v>92</v>
      </c>
      <c r="D6" s="133">
        <v>76</v>
      </c>
      <c r="E6" s="14">
        <v>24</v>
      </c>
      <c r="F6" s="134">
        <f>SUM(D6:E6)</f>
        <v>100</v>
      </c>
      <c r="G6" s="138">
        <v>5</v>
      </c>
    </row>
    <row r="7" spans="1:11" s="13" customFormat="1" ht="21.75" customHeight="1" thickBot="1">
      <c r="A7" s="2">
        <v>4</v>
      </c>
      <c r="B7" s="73" t="s">
        <v>89</v>
      </c>
      <c r="C7" s="70" t="s">
        <v>92</v>
      </c>
      <c r="D7" s="136">
        <v>74</v>
      </c>
      <c r="E7" s="14">
        <v>27</v>
      </c>
      <c r="F7" s="134">
        <f>SUM(D7:E7)</f>
        <v>101</v>
      </c>
      <c r="G7" s="138">
        <v>4</v>
      </c>
      <c r="H7" s="59"/>
      <c r="K7" s="61"/>
    </row>
    <row r="8" spans="1:11" s="13" customFormat="1" ht="21.75" customHeight="1" thickBot="1">
      <c r="A8" s="9">
        <v>5</v>
      </c>
      <c r="B8" s="74" t="s">
        <v>90</v>
      </c>
      <c r="C8" s="39" t="s">
        <v>93</v>
      </c>
      <c r="D8" s="137">
        <v>66</v>
      </c>
      <c r="E8" s="68">
        <v>41</v>
      </c>
      <c r="F8" s="23">
        <f>SUM(D8:E8)</f>
        <v>107</v>
      </c>
      <c r="G8" s="138">
        <v>3</v>
      </c>
      <c r="K8" s="61"/>
    </row>
    <row r="9" spans="1:7" ht="21.75" customHeight="1" thickBot="1">
      <c r="A9" s="9">
        <v>6</v>
      </c>
      <c r="B9" s="98" t="s">
        <v>91</v>
      </c>
      <c r="C9" s="99" t="s">
        <v>96</v>
      </c>
      <c r="D9" s="137">
        <v>30</v>
      </c>
      <c r="E9" s="137">
        <v>33</v>
      </c>
      <c r="F9" s="23">
        <f>SUM(D9,E9)</f>
        <v>63</v>
      </c>
      <c r="G9" s="138">
        <v>6</v>
      </c>
    </row>
    <row r="10" spans="1:7" ht="66" customHeight="1">
      <c r="A10" s="129" t="s">
        <v>79</v>
      </c>
      <c r="B10" s="129"/>
      <c r="C10" s="129"/>
      <c r="D10" s="129"/>
      <c r="E10" s="129"/>
      <c r="F10" s="129"/>
      <c r="G10" s="129"/>
    </row>
    <row r="11" spans="1:7" ht="15">
      <c r="A11" s="129" t="s">
        <v>97</v>
      </c>
      <c r="B11" s="129"/>
      <c r="C11" s="129"/>
      <c r="D11" s="129"/>
      <c r="E11" s="129"/>
      <c r="F11" s="129"/>
      <c r="G11" s="129"/>
    </row>
    <row r="12" ht="15">
      <c r="B12" s="17"/>
    </row>
    <row r="13" ht="15">
      <c r="B13" s="17"/>
    </row>
    <row r="14" ht="15">
      <c r="B14" s="17"/>
    </row>
    <row r="15" ht="15">
      <c r="B15" s="17"/>
    </row>
    <row r="16" ht="15">
      <c r="B16" s="17"/>
    </row>
    <row r="17" ht="15">
      <c r="B17" s="17"/>
    </row>
    <row r="18" ht="15">
      <c r="B18" s="17"/>
    </row>
    <row r="19" ht="15">
      <c r="B19" s="17"/>
    </row>
    <row r="20" ht="15">
      <c r="B20" s="17"/>
    </row>
    <row r="21" ht="15">
      <c r="B21" s="17"/>
    </row>
    <row r="22" ht="15">
      <c r="B22" s="17"/>
    </row>
    <row r="23" ht="15">
      <c r="B23" s="17"/>
    </row>
    <row r="24" ht="15">
      <c r="B24" s="17"/>
    </row>
    <row r="25" ht="15">
      <c r="B25" s="17"/>
    </row>
    <row r="26" ht="15">
      <c r="B26" s="18"/>
    </row>
    <row r="27" ht="15">
      <c r="B27" s="18"/>
    </row>
    <row r="28" ht="15">
      <c r="B28" s="19"/>
    </row>
    <row r="29" ht="15">
      <c r="B29" s="19"/>
    </row>
    <row r="30" ht="15">
      <c r="B30" s="20"/>
    </row>
  </sheetData>
  <sheetProtection/>
  <mergeCells count="4">
    <mergeCell ref="A2:G2"/>
    <mergeCell ref="A1:G1"/>
    <mergeCell ref="A10:G10"/>
    <mergeCell ref="A11:G11"/>
  </mergeCells>
  <printOptions/>
  <pageMargins left="0.787401575" right="0.6" top="0.44" bottom="0.23" header="0.4921259845" footer="0.2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.421875" style="0" customWidth="1"/>
    <col min="2" max="2" width="11.7109375" style="0" customWidth="1"/>
    <col min="3" max="3" width="23.140625" style="0" customWidth="1"/>
    <col min="4" max="4" width="5.140625" style="0" customWidth="1"/>
    <col min="5" max="5" width="39.421875" style="0" customWidth="1"/>
  </cols>
  <sheetData>
    <row r="2" spans="2:5" ht="170.25" customHeight="1">
      <c r="B2" s="130" t="s">
        <v>85</v>
      </c>
      <c r="C2" s="131"/>
      <c r="D2" s="131"/>
      <c r="E2" s="131"/>
    </row>
    <row r="3" ht="55.5" customHeight="1"/>
    <row r="4" spans="2:7" ht="21" customHeight="1">
      <c r="B4" s="132"/>
      <c r="C4" s="132"/>
      <c r="D4" s="132"/>
      <c r="E4" s="132"/>
      <c r="F4" s="24"/>
      <c r="G4" s="24"/>
    </row>
    <row r="5" spans="2:7" ht="15.75">
      <c r="B5" s="24"/>
      <c r="C5" s="24"/>
      <c r="D5" s="24"/>
      <c r="E5" s="24"/>
      <c r="F5" s="24"/>
      <c r="G5" s="24"/>
    </row>
    <row r="6" spans="2:7" ht="38.25" customHeight="1">
      <c r="B6" s="92" t="s">
        <v>9</v>
      </c>
      <c r="C6" s="96" t="s">
        <v>87</v>
      </c>
      <c r="D6" s="25"/>
      <c r="E6" s="96" t="s">
        <v>98</v>
      </c>
      <c r="F6" s="25"/>
      <c r="G6" s="25"/>
    </row>
    <row r="7" spans="2:7" ht="36" customHeight="1">
      <c r="B7" s="92" t="s">
        <v>10</v>
      </c>
      <c r="C7" s="96" t="s">
        <v>86</v>
      </c>
      <c r="D7" s="25"/>
      <c r="E7" s="96" t="s">
        <v>80</v>
      </c>
      <c r="F7" s="25"/>
      <c r="G7" s="25"/>
    </row>
    <row r="8" spans="2:7" ht="33.75" customHeight="1">
      <c r="B8" s="92" t="s">
        <v>11</v>
      </c>
      <c r="C8" s="96" t="s">
        <v>90</v>
      </c>
      <c r="D8" s="25"/>
      <c r="E8" s="96" t="s">
        <v>93</v>
      </c>
      <c r="F8" s="25"/>
      <c r="G8" s="25"/>
    </row>
    <row r="9" spans="2:7" ht="19.5">
      <c r="B9" s="25"/>
      <c r="C9" s="25"/>
      <c r="D9" s="25"/>
      <c r="E9" s="25"/>
      <c r="F9" s="25"/>
      <c r="G9" s="25"/>
    </row>
    <row r="10" spans="2:7" ht="78" customHeight="1">
      <c r="B10" s="132"/>
      <c r="C10" s="132"/>
      <c r="D10" s="132"/>
      <c r="E10" s="132"/>
      <c r="F10" s="24"/>
      <c r="G10" s="24"/>
    </row>
    <row r="11" spans="2:7" ht="15.75">
      <c r="B11" s="24"/>
      <c r="C11" s="24"/>
      <c r="D11" s="24"/>
      <c r="E11" s="24"/>
      <c r="F11" s="24"/>
      <c r="G11" s="24"/>
    </row>
    <row r="12" spans="2:7" ht="21" customHeight="1">
      <c r="B12" s="24"/>
      <c r="C12" s="27"/>
      <c r="D12" s="27"/>
      <c r="E12" s="25"/>
      <c r="F12" s="26"/>
      <c r="G12" s="26"/>
    </row>
    <row r="13" spans="2:7" ht="21" customHeight="1">
      <c r="B13" s="24"/>
      <c r="C13" s="27"/>
      <c r="D13" s="27"/>
      <c r="E13" s="25"/>
      <c r="F13" s="26"/>
      <c r="G13" s="26"/>
    </row>
    <row r="14" spans="2:7" ht="21" customHeight="1">
      <c r="B14" s="24"/>
      <c r="C14" s="27"/>
      <c r="D14" s="27"/>
      <c r="E14" s="25"/>
      <c r="F14" s="26"/>
      <c r="G14" s="26"/>
    </row>
  </sheetData>
  <sheetProtection/>
  <mergeCells count="3">
    <mergeCell ref="B2:E2"/>
    <mergeCell ref="B4:E4"/>
    <mergeCell ref="B10:E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zdenka.zmeskalova</dc:creator>
  <cp:keywords/>
  <dc:description/>
  <cp:lastModifiedBy>petr.veverka</cp:lastModifiedBy>
  <cp:lastPrinted>2014-04-23T11:50:23Z</cp:lastPrinted>
  <dcterms:created xsi:type="dcterms:W3CDTF">2010-02-18T12:25:09Z</dcterms:created>
  <dcterms:modified xsi:type="dcterms:W3CDTF">2015-04-15T15:45:05Z</dcterms:modified>
  <cp:category/>
  <cp:version/>
  <cp:contentType/>
  <cp:contentStatus/>
</cp:coreProperties>
</file>